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dgardo Villagran\Downloads\"/>
    </mc:Choice>
  </mc:AlternateContent>
  <xr:revisionPtr revIDLastSave="0" documentId="13_ncr:1_{EED9659F-8A14-4456-9A19-BEFE784B95D2}" xr6:coauthVersionLast="47" xr6:coauthVersionMax="47" xr10:uidLastSave="{00000000-0000-0000-0000-000000000000}"/>
  <bookViews>
    <workbookView xWindow="-120" yWindow="-120" windowWidth="29040" windowHeight="15720" xr2:uid="{AF2F3E63-693F-4655-B035-215328584827}"/>
  </bookViews>
  <sheets>
    <sheet name="Hoja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6" l="1"/>
  <c r="H18" i="6" l="1"/>
</calcChain>
</file>

<file path=xl/sharedStrings.xml><?xml version="1.0" encoding="utf-8"?>
<sst xmlns="http://schemas.openxmlformats.org/spreadsheetml/2006/main" count="37" uniqueCount="37">
  <si>
    <t>OBISPADO P ARENAS</t>
  </si>
  <si>
    <t>INGRESOS</t>
  </si>
  <si>
    <t>FEP</t>
  </si>
  <si>
    <t>TESORERIA GENERAL</t>
  </si>
  <si>
    <t>FUND BONVALOT</t>
  </si>
  <si>
    <t>JUNAEB</t>
  </si>
  <si>
    <t>GOBIERNO REGIONAL</t>
  </si>
  <si>
    <t>FUNDACION CARENO</t>
  </si>
  <si>
    <t>FUNDACION  ESPERANZA</t>
  </si>
  <si>
    <t xml:space="preserve">       PUNTA ARENAS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</si>
  <si>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</si>
  <si>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</si>
  <si>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</si>
  <si>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</si>
  <si>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</si>
  <si>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</si>
  <si>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</si>
  <si>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</si>
  <si>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</si>
  <si>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</si>
  <si>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</si>
  <si>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</si>
  <si>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SERVICIO MEJOR NIÑEZ</t>
  </si>
  <si>
    <t>60.805.000-0</t>
  </si>
  <si>
    <t>60.908.000-0</t>
  </si>
  <si>
    <t>61.503.000-7</t>
  </si>
  <si>
    <t>62.000.890-7</t>
  </si>
  <si>
    <t>65.052.753-4</t>
  </si>
  <si>
    <t>70.955.600-2</t>
  </si>
  <si>
    <t>72.229.800-4</t>
  </si>
  <si>
    <t>82.984.900-3</t>
  </si>
  <si>
    <t>99.999.999-9</t>
  </si>
  <si>
    <t>OTROS</t>
  </si>
  <si>
    <t>R.U.T.</t>
  </si>
  <si>
    <t>INGRESOS AÑO 2024</t>
  </si>
  <si>
    <t>97.004.000-5</t>
  </si>
  <si>
    <t>INTERESES GANADOS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</si>
</sst>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0" fontId="4" fillId="0" borderId="1" xfId="0" applyFont="1" applyBorder="1" applyAlignment="1">
      <alignment horizontal="right"/>
    </xf>
    <xf numFmtId="41" fontId="6" fillId="0" borderId="1" xfId="0" applyNumberFormat="1" applyFont="1" applyBorder="1"/>
    <xf numFmtId="41" fontId="6" fillId="0" borderId="3" xfId="0" applyNumberFormat="1" applyFont="1" applyBorder="1"/>
    <xf numFmtId="0" fontId="1" fillId="0" borderId="1" xfId="0" applyFont="1" applyBorder="1"/>
    <xf numFmtId="3" fontId="5" fillId="0" borderId="2" xfId="0" quotePrefix="1" applyNumberFormat="1" applyFont="1" applyBorder="1" applyAlignment="1">
      <alignment horizontal="center" wrapText="1"/>
    </xf>
    <xf numFmtId="164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3" fontId="4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justify" vertical="center" wrapText="1"/>
    </xf>
    <xf numFmtId="3" fontId="5" fillId="0" borderId="1" xfId="0" quotePrefix="1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95250</xdr:rowOff>
    </xdr:from>
    <xdr:to>
      <xdr:col>3</xdr:col>
      <xdr:colOff>752475</xdr:colOff>
      <xdr:row>4</xdr:row>
      <xdr:rowOff>141010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E594B1-97A9-EB5E-6052-BC1B4B4E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95250"/>
          <a:ext cx="3114674" cy="80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5C0A-1B99-4F16-8E94-9C8DEA875F10}">
  <dimension ref="A5:O55"/>
  <sheetViews>
    <sheetView tabSelected="1" workbookViewId="0">
      <selection activeCell="A23" sqref="A23:XFD23"/>
    </sheetView>
  </sheetViews>
  <sheetFormatPr baseColWidth="10" defaultColWidth="13.85546875" defaultRowHeight="15" x14ac:dyDescent="0.25"/>
  <cols>
    <col min="1" max="1" width="13" customWidth="1"/>
    <col min="2" max="2" width="15.7109375" bestFit="1" customWidth="1"/>
    <col min="3" max="3" width="9.85546875" bestFit="1" customWidth="1"/>
    <col min="4" max="4" width="11.5703125" bestFit="1" customWidth="1"/>
    <col min="5" max="5" width="10.28515625" bestFit="1" customWidth="1"/>
    <col min="6" max="6" width="9.7109375" customWidth="1"/>
    <col min="8" max="9" width="9.5703125" bestFit="1" customWidth="1"/>
    <col min="10" max="10" width="11" bestFit="1" customWidth="1"/>
    <col min="12" max="12" width="11.7109375" bestFit="1" customWidth="1"/>
    <col min="13" max="13" width="13.7109375" bestFit="1" customWidth="1"/>
    <col min="14" max="14" width="12.85546875" bestFit="1" customWidth="1"/>
  </cols>
  <sheetData>
    <row r="5" spans="1:14" x14ac:dyDescent="0.25">
      <c r="A5" s="1" t="s">
        <v>8</v>
      </c>
      <c r="B5" s="1"/>
    </row>
    <row r="6" spans="1:14" x14ac:dyDescent="0.25">
      <c r="A6" s="1" t="s">
        <v>9</v>
      </c>
      <c r="B6" s="1"/>
    </row>
    <row r="7" spans="1:14" ht="18.75" x14ac:dyDescent="0.3">
      <c r="F7" s="15" t="s">
        <v>34</v>
      </c>
    </row>
    <row r="10" spans="1:14" ht="24.75" x14ac:dyDescent="0.25">
      <c r="A10" s="14" t="s">
        <v>33</v>
      </c>
      <c r="B10" s="11" t="s">
        <v>1</v>
      </c>
      <c r="C10" s="12" t="s">
        <v>10</v>
      </c>
      <c r="D10" s="12" t="s">
        <v>11</v>
      </c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  <c r="K10" s="12" t="s">
        <v>18</v>
      </c>
      <c r="L10" s="12" t="s">
        <v>19</v>
      </c>
      <c r="M10" s="12" t="s">
        <v>20</v>
      </c>
      <c r="N10" s="21" t="s">
        <v>21</v>
      </c>
    </row>
    <row r="11" spans="1:14" x14ac:dyDescent="0.25">
      <c r="A11" s="8" t="s">
        <v>23</v>
      </c>
      <c r="B11" s="4" t="s">
        <v>3</v>
      </c>
      <c r="C11" s="6"/>
      <c r="D11" s="6">
        <v>2483774</v>
      </c>
      <c r="E11" s="6">
        <v>87907</v>
      </c>
      <c r="F11" s="6">
        <v>4397161</v>
      </c>
      <c r="G11" s="6">
        <v>89164</v>
      </c>
      <c r="H11" s="6">
        <v>4067588</v>
      </c>
      <c r="I11" s="6">
        <v>2346146</v>
      </c>
      <c r="J11" s="6">
        <v>2050772</v>
      </c>
      <c r="K11" s="6">
        <v>2050772</v>
      </c>
      <c r="L11" s="6">
        <v>1904322</v>
      </c>
      <c r="M11" s="6">
        <v>1904982</v>
      </c>
      <c r="N11" s="6">
        <v>4591946</v>
      </c>
    </row>
    <row r="12" spans="1:14" x14ac:dyDescent="0.25">
      <c r="A12" s="8" t="s">
        <v>24</v>
      </c>
      <c r="B12" s="4" t="s">
        <v>5</v>
      </c>
      <c r="C12" s="6"/>
      <c r="D12" s="6"/>
      <c r="E12" s="6">
        <v>308200</v>
      </c>
      <c r="F12" s="6">
        <v>308200</v>
      </c>
      <c r="G12" s="7">
        <v>12567900</v>
      </c>
      <c r="H12" s="6">
        <v>4777100</v>
      </c>
      <c r="I12" s="6">
        <v>8773265</v>
      </c>
      <c r="J12" s="6">
        <v>4931200</v>
      </c>
      <c r="K12" s="6">
        <v>5085300</v>
      </c>
      <c r="L12" s="6">
        <v>5085300</v>
      </c>
      <c r="M12" s="6">
        <v>4931200</v>
      </c>
      <c r="N12" s="6">
        <v>4777100</v>
      </c>
    </row>
    <row r="13" spans="1:14" x14ac:dyDescent="0.25">
      <c r="A13" s="8" t="s">
        <v>25</v>
      </c>
      <c r="B13" s="4" t="s">
        <v>2</v>
      </c>
      <c r="C13" s="3"/>
      <c r="D13" s="3"/>
      <c r="E13" s="3"/>
      <c r="F13" s="3"/>
      <c r="G13" s="3"/>
      <c r="H13" s="3"/>
      <c r="I13" s="6">
        <v>6003527</v>
      </c>
      <c r="J13" s="6">
        <v>5387591</v>
      </c>
      <c r="K13" s="6"/>
      <c r="L13" s="7">
        <v>10913911</v>
      </c>
      <c r="M13" s="6">
        <v>27002676</v>
      </c>
      <c r="N13" s="6">
        <v>680292</v>
      </c>
    </row>
    <row r="14" spans="1:14" x14ac:dyDescent="0.25">
      <c r="A14" s="8" t="s">
        <v>26</v>
      </c>
      <c r="B14" s="4" t="s">
        <v>22</v>
      </c>
      <c r="C14" s="7">
        <v>132388464</v>
      </c>
      <c r="D14" s="7">
        <v>115630230</v>
      </c>
      <c r="E14" s="7">
        <v>88877951</v>
      </c>
      <c r="F14" s="7">
        <v>96209971</v>
      </c>
      <c r="G14" s="7">
        <v>124899885</v>
      </c>
      <c r="H14" s="5">
        <v>89487287</v>
      </c>
      <c r="I14" s="7">
        <v>122792207</v>
      </c>
      <c r="J14" s="13">
        <v>133719518</v>
      </c>
      <c r="K14" s="13">
        <v>90548167</v>
      </c>
      <c r="L14" s="13">
        <v>105419314</v>
      </c>
      <c r="M14" s="13">
        <v>123243954</v>
      </c>
      <c r="N14" s="13">
        <v>67581943</v>
      </c>
    </row>
    <row r="15" spans="1:14" x14ac:dyDescent="0.25">
      <c r="A15" s="8" t="s">
        <v>27</v>
      </c>
      <c r="B15" s="4" t="s">
        <v>7</v>
      </c>
      <c r="C15" s="11"/>
      <c r="D15" s="11"/>
      <c r="E15" s="11"/>
      <c r="F15" s="11"/>
      <c r="G15" s="11"/>
      <c r="H15" s="10">
        <v>7497000</v>
      </c>
      <c r="I15" s="3"/>
      <c r="J15" s="3"/>
      <c r="K15" s="3"/>
      <c r="L15" s="6"/>
      <c r="M15" s="3"/>
      <c r="N15" s="3"/>
    </row>
    <row r="16" spans="1:14" x14ac:dyDescent="0.25">
      <c r="A16" s="8" t="s">
        <v>28</v>
      </c>
      <c r="B16" s="4" t="s">
        <v>4</v>
      </c>
      <c r="C16" s="3"/>
      <c r="D16" s="3"/>
      <c r="E16" s="3"/>
      <c r="F16" s="3"/>
      <c r="G16" s="3"/>
      <c r="H16" s="9">
        <v>40000000</v>
      </c>
      <c r="I16" s="3"/>
      <c r="J16" s="6"/>
      <c r="K16" s="2"/>
      <c r="L16" s="3"/>
      <c r="M16" s="3"/>
      <c r="N16" s="3"/>
    </row>
    <row r="17" spans="1:15" x14ac:dyDescent="0.25">
      <c r="A17" s="8" t="s">
        <v>29</v>
      </c>
      <c r="B17" s="4" t="s">
        <v>6</v>
      </c>
      <c r="C17" s="7">
        <v>9950000</v>
      </c>
      <c r="D17" s="7">
        <v>13438463</v>
      </c>
      <c r="E17" s="3"/>
      <c r="F17" s="3"/>
      <c r="G17" s="3"/>
      <c r="H17" s="3"/>
      <c r="I17" s="3"/>
      <c r="J17" s="2"/>
      <c r="K17" s="3"/>
      <c r="L17" s="6"/>
      <c r="M17" s="6"/>
      <c r="N17" s="6"/>
    </row>
    <row r="18" spans="1:15" x14ac:dyDescent="0.25">
      <c r="A18" s="8" t="s">
        <v>30</v>
      </c>
      <c r="B18" s="4" t="s">
        <v>0</v>
      </c>
      <c r="C18" s="7">
        <v>2779877</v>
      </c>
      <c r="D18" s="7">
        <v>2779877</v>
      </c>
      <c r="E18" s="7">
        <v>2779877</v>
      </c>
      <c r="F18" s="7">
        <v>2779877</v>
      </c>
      <c r="G18" s="7">
        <v>2779877</v>
      </c>
      <c r="H18" s="7">
        <f>1044957+1734920</f>
        <v>2779877</v>
      </c>
      <c r="I18" s="7">
        <v>2779877</v>
      </c>
      <c r="J18" s="7">
        <v>2869506</v>
      </c>
      <c r="K18" s="7">
        <v>2869506</v>
      </c>
      <c r="L18" s="7">
        <v>2869506</v>
      </c>
      <c r="M18" s="7">
        <v>2869506</v>
      </c>
      <c r="N18" s="7">
        <v>2888894</v>
      </c>
      <c r="O18" s="18"/>
    </row>
    <row r="19" spans="1:15" x14ac:dyDescent="0.25">
      <c r="A19" s="8" t="s">
        <v>31</v>
      </c>
      <c r="B19" s="4" t="s">
        <v>32</v>
      </c>
      <c r="C19" s="7">
        <v>91206</v>
      </c>
      <c r="D19" s="7">
        <v>1500</v>
      </c>
      <c r="E19" s="7">
        <v>1500</v>
      </c>
      <c r="F19" s="7">
        <f>1500+32650</f>
        <v>34150</v>
      </c>
      <c r="G19" s="7">
        <v>1500</v>
      </c>
      <c r="H19" s="7">
        <v>1500</v>
      </c>
      <c r="I19" s="7">
        <v>801500</v>
      </c>
      <c r="J19" s="7">
        <v>1500</v>
      </c>
      <c r="K19" s="7">
        <v>176500</v>
      </c>
      <c r="L19" s="7">
        <v>176500</v>
      </c>
      <c r="M19" s="7">
        <v>1500</v>
      </c>
      <c r="N19" s="7">
        <v>1500</v>
      </c>
    </row>
    <row r="20" spans="1:15" x14ac:dyDescent="0.25">
      <c r="A20" s="8" t="s">
        <v>35</v>
      </c>
      <c r="B20" s="4" t="s">
        <v>36</v>
      </c>
      <c r="C20" s="7">
        <v>305506</v>
      </c>
      <c r="D20" s="7">
        <v>141542</v>
      </c>
      <c r="E20" s="7">
        <v>265175</v>
      </c>
      <c r="F20" s="7">
        <v>250893</v>
      </c>
      <c r="G20" s="7">
        <v>119872</v>
      </c>
      <c r="H20" s="7">
        <v>228972</v>
      </c>
      <c r="I20" s="7">
        <v>208749</v>
      </c>
      <c r="J20" s="7">
        <v>207372</v>
      </c>
      <c r="K20" s="7">
        <v>97452</v>
      </c>
      <c r="L20" s="7">
        <v>203404</v>
      </c>
      <c r="M20" s="7">
        <v>199132</v>
      </c>
      <c r="N20" s="7">
        <v>100856</v>
      </c>
    </row>
    <row r="23" spans="1:15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5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5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5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5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5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5" x14ac:dyDescent="0.25"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5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5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3" spans="12:13" x14ac:dyDescent="0.25">
      <c r="L33" s="19"/>
    </row>
    <row r="34" spans="12:13" x14ac:dyDescent="0.25">
      <c r="L34" s="19"/>
    </row>
    <row r="35" spans="12:13" x14ac:dyDescent="0.25">
      <c r="L35" s="19"/>
    </row>
    <row r="36" spans="12:13" x14ac:dyDescent="0.25">
      <c r="L36" s="19"/>
    </row>
    <row r="37" spans="12:13" x14ac:dyDescent="0.25">
      <c r="L37" s="19"/>
    </row>
    <row r="38" spans="12:13" x14ac:dyDescent="0.25">
      <c r="L38" s="19"/>
    </row>
    <row r="39" spans="12:13" x14ac:dyDescent="0.25">
      <c r="L39" s="19"/>
    </row>
    <row r="40" spans="12:13" x14ac:dyDescent="0.25">
      <c r="L40" s="19"/>
    </row>
    <row r="41" spans="12:13" x14ac:dyDescent="0.25">
      <c r="L41" s="19"/>
    </row>
    <row r="42" spans="12:13" x14ac:dyDescent="0.25">
      <c r="L42" s="19"/>
    </row>
    <row r="43" spans="12:13" x14ac:dyDescent="0.25">
      <c r="L43" s="19"/>
    </row>
    <row r="44" spans="12:13" x14ac:dyDescent="0.25">
      <c r="L44" s="19"/>
    </row>
    <row r="45" spans="12:13" x14ac:dyDescent="0.25">
      <c r="L45" s="19"/>
    </row>
    <row r="46" spans="12:13" x14ac:dyDescent="0.25">
      <c r="L46" s="19"/>
    </row>
    <row r="47" spans="12:13" ht="86.25" customHeight="1" x14ac:dyDescent="0.25">
      <c r="L47" s="19"/>
      <c r="M47" s="20"/>
    </row>
    <row r="48" spans="12:13" x14ac:dyDescent="0.25">
      <c r="L48" s="19"/>
    </row>
    <row r="49" spans="12:12" x14ac:dyDescent="0.25">
      <c r="L49" s="19"/>
    </row>
    <row r="50" spans="12:12" x14ac:dyDescent="0.25">
      <c r="L50" s="19"/>
    </row>
    <row r="51" spans="12:12" x14ac:dyDescent="0.25">
      <c r="L51" s="19"/>
    </row>
    <row r="52" spans="12:12" x14ac:dyDescent="0.25">
      <c r="L52" s="19"/>
    </row>
    <row r="53" spans="12:12" x14ac:dyDescent="0.25">
      <c r="L53" s="19"/>
    </row>
    <row r="54" spans="12:12" x14ac:dyDescent="0.25">
      <c r="L54" s="19"/>
    </row>
    <row r="55" spans="12:12" x14ac:dyDescent="0.25">
      <c r="L55" s="19"/>
    </row>
  </sheetData>
  <pageMargins left="0.7" right="0.7" top="0.75" bottom="0.75" header="0.3" footer="0.3"/>
  <pageSetup paperSize="14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Edgardo Villagran</cp:lastModifiedBy>
  <cp:lastPrinted>2025-09-23T20:14:43Z</cp:lastPrinted>
  <dcterms:created xsi:type="dcterms:W3CDTF">2024-11-12T13:10:35Z</dcterms:created>
  <dcterms:modified xsi:type="dcterms:W3CDTF">2025-09-26T15:05:30Z</dcterms:modified>
</cp:coreProperties>
</file>